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aroline home\Desktop\21-22 AGARS\Walpole Cross Keys AGAR 21-22\"/>
    </mc:Choice>
  </mc:AlternateContent>
  <xr:revisionPtr revIDLastSave="0" documentId="8_{EE624B17-B43A-40CE-946F-087494A4C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H43" i="1"/>
  <c r="H41" i="1"/>
  <c r="H18" i="1"/>
  <c r="H20" i="1" s="1"/>
</calcChain>
</file>

<file path=xl/sharedStrings.xml><?xml version="1.0" encoding="utf-8"?>
<sst xmlns="http://schemas.openxmlformats.org/spreadsheetml/2006/main" count="34" uniqueCount="30">
  <si>
    <t>WALPOLE CROSS KEYS PARISH COUNCIL</t>
  </si>
  <si>
    <t>YEAR ENDING 31 MARCH 2022</t>
  </si>
  <si>
    <t>EXPLANATION OF VARIANCES AS REQUIRED BY SECTION 2 OF AGAR FORM</t>
  </si>
  <si>
    <t>BOX 3</t>
  </si>
  <si>
    <t xml:space="preserve">TOTAL OTHER RECEIPTS </t>
  </si>
  <si>
    <t>CIL RECEIPTS</t>
  </si>
  <si>
    <t>DOLE CHARITY DONATION TO DEFRIBRILLATOR</t>
  </si>
  <si>
    <t>VAT REFUNDS</t>
  </si>
  <si>
    <t>LESS INSURANCE CLAIM IN PREVIOUS YEAR</t>
  </si>
  <si>
    <t>VARIANCE - INCREASE</t>
  </si>
  <si>
    <t>£</t>
  </si>
  <si>
    <t>BOX 4</t>
  </si>
  <si>
    <t>STAFF COSTS</t>
  </si>
  <si>
    <t>INCLUDES CiLCA INCREASE &amp; BACK DATED PUBLIC SECTOR PAY AWARD</t>
  </si>
  <si>
    <t>BOX 6</t>
  </si>
  <si>
    <t>ALL OTHER PAYMENTS</t>
  </si>
  <si>
    <t>AS FOLLOWS:</t>
  </si>
  <si>
    <t>CIL PROJECTS</t>
  </si>
  <si>
    <t>VAT INCURRED ON PURCHASES</t>
  </si>
  <si>
    <t>DONATIONS</t>
  </si>
  <si>
    <t>STREET LIGHTING &amp; GENERAL MAINTENANCE</t>
  </si>
  <si>
    <t>AUDIT FEES</t>
  </si>
  <si>
    <t>TRAINING</t>
  </si>
  <si>
    <t>SUBSCRIPTIONS</t>
  </si>
  <si>
    <t>LESS PURCHASE OF DEFRIBRILLATOR</t>
  </si>
  <si>
    <t>BOX 9</t>
  </si>
  <si>
    <t>TOTAL FIXED ASSETS</t>
  </si>
  <si>
    <t>VARIANCE - REDUCTION</t>
  </si>
  <si>
    <t>PURCHASE OF DEFIBRILLATOR</t>
  </si>
  <si>
    <t>PURCHASE OF DOG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</si>
</sst>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M3" sqref="M3"/>
    </sheetView>
  </sheetViews>
  <sheetFormatPr defaultRowHeight="15" x14ac:dyDescent="0.25"/>
  <cols>
    <col min="7" max="7" width="25.5703125" customWidth="1"/>
  </cols>
  <sheetData>
    <row r="1" spans="1:8" ht="18" x14ac:dyDescent="0.25">
      <c r="A1" s="6" t="s">
        <v>0</v>
      </c>
      <c r="B1" s="6"/>
      <c r="C1" s="6"/>
      <c r="D1" s="6"/>
      <c r="E1" s="6"/>
      <c r="F1" s="6"/>
      <c r="G1" s="6"/>
      <c r="H1" s="6"/>
    </row>
    <row r="3" spans="1:8" ht="15.75" x14ac:dyDescent="0.25">
      <c r="A3" s="7" t="s">
        <v>1</v>
      </c>
      <c r="B3" s="7"/>
      <c r="C3" s="7"/>
      <c r="D3" s="7"/>
      <c r="E3" s="7"/>
      <c r="F3" s="7"/>
      <c r="G3" s="7"/>
      <c r="H3" s="7"/>
    </row>
    <row r="5" spans="1:8" ht="15.75" x14ac:dyDescent="0.25">
      <c r="A5" s="7" t="s">
        <v>2</v>
      </c>
      <c r="B5" s="7"/>
      <c r="C5" s="7"/>
      <c r="D5" s="7"/>
      <c r="E5" s="7"/>
      <c r="F5" s="7"/>
      <c r="G5" s="7"/>
      <c r="H5" s="7"/>
    </row>
    <row r="8" spans="1:8" x14ac:dyDescent="0.25">
      <c r="A8" s="1" t="s">
        <v>3</v>
      </c>
      <c r="B8" s="1" t="s">
        <v>4</v>
      </c>
    </row>
    <row r="9" spans="1:8" x14ac:dyDescent="0.25">
      <c r="A9" s="1"/>
      <c r="B9" s="1"/>
      <c r="H9" s="4" t="s">
        <v>10</v>
      </c>
    </row>
    <row r="11" spans="1:8" ht="15.75" thickBot="1" x14ac:dyDescent="0.3">
      <c r="C11" s="1" t="s">
        <v>9</v>
      </c>
      <c r="H11" s="5">
        <v>3957</v>
      </c>
    </row>
    <row r="12" spans="1:8" ht="15.75" thickTop="1" x14ac:dyDescent="0.25"/>
    <row r="13" spans="1:8" x14ac:dyDescent="0.25">
      <c r="C13" s="1" t="s">
        <v>16</v>
      </c>
    </row>
    <row r="15" spans="1:8" x14ac:dyDescent="0.25">
      <c r="C15" s="1" t="s">
        <v>5</v>
      </c>
      <c r="D15" s="1"/>
      <c r="E15" s="1"/>
      <c r="F15" s="1"/>
      <c r="G15" s="1"/>
      <c r="H15" s="1">
        <v>2755</v>
      </c>
    </row>
    <row r="16" spans="1:8" x14ac:dyDescent="0.25">
      <c r="C16" s="1" t="s">
        <v>6</v>
      </c>
      <c r="D16" s="1"/>
      <c r="E16" s="1"/>
      <c r="F16" s="1"/>
      <c r="G16" s="1"/>
      <c r="H16" s="1">
        <v>1000</v>
      </c>
    </row>
    <row r="17" spans="1:8" x14ac:dyDescent="0.25">
      <c r="C17" s="1" t="s">
        <v>7</v>
      </c>
      <c r="D17" s="1"/>
      <c r="E17" s="1"/>
      <c r="F17" s="1"/>
      <c r="G17" s="1"/>
      <c r="H17" s="2">
        <v>765</v>
      </c>
    </row>
    <row r="18" spans="1:8" x14ac:dyDescent="0.25">
      <c r="C18" s="1"/>
      <c r="D18" s="1"/>
      <c r="E18" s="1"/>
      <c r="F18" s="1"/>
      <c r="G18" s="1"/>
      <c r="H18" s="1">
        <f>SUM(H15:H17)</f>
        <v>4520</v>
      </c>
    </row>
    <row r="19" spans="1:8" x14ac:dyDescent="0.25">
      <c r="C19" s="1" t="s">
        <v>8</v>
      </c>
      <c r="D19" s="1"/>
      <c r="E19" s="1"/>
      <c r="F19" s="1"/>
      <c r="G19" s="1"/>
      <c r="H19" s="1">
        <v>560</v>
      </c>
    </row>
    <row r="20" spans="1:8" ht="15.75" thickBot="1" x14ac:dyDescent="0.3">
      <c r="C20" s="1"/>
      <c r="D20" s="1"/>
      <c r="E20" s="1"/>
      <c r="F20" s="1"/>
      <c r="G20" s="1"/>
      <c r="H20" s="3">
        <f>H18-H19</f>
        <v>3960</v>
      </c>
    </row>
    <row r="21" spans="1:8" ht="15.75" thickTop="1" x14ac:dyDescent="0.25"/>
    <row r="22" spans="1:8" x14ac:dyDescent="0.25">
      <c r="A22" s="1" t="s">
        <v>11</v>
      </c>
      <c r="B22" s="1" t="s">
        <v>12</v>
      </c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ht="15.75" thickBot="1" x14ac:dyDescent="0.3">
      <c r="A24" s="1"/>
      <c r="B24" s="1"/>
      <c r="C24" s="1" t="s">
        <v>9</v>
      </c>
      <c r="D24" s="1"/>
      <c r="E24" s="1"/>
      <c r="F24" s="1"/>
      <c r="G24" s="1"/>
      <c r="H24" s="5">
        <v>694</v>
      </c>
    </row>
    <row r="25" spans="1:8" ht="15.75" thickTop="1" x14ac:dyDescent="0.25">
      <c r="A25" s="1"/>
      <c r="B25" s="1"/>
      <c r="C25" s="1"/>
      <c r="D25" s="1"/>
      <c r="E25" s="1"/>
      <c r="F25" s="1"/>
      <c r="G25" s="1"/>
      <c r="H25" s="1"/>
    </row>
    <row r="26" spans="1:8" ht="15.75" thickBot="1" x14ac:dyDescent="0.3">
      <c r="A26" s="1"/>
      <c r="B26" s="1"/>
      <c r="C26" s="1" t="s">
        <v>13</v>
      </c>
      <c r="D26" s="1"/>
      <c r="E26" s="1"/>
      <c r="F26" s="1"/>
      <c r="G26" s="1"/>
      <c r="H26" s="5">
        <v>694</v>
      </c>
    </row>
    <row r="27" spans="1:8" ht="15.75" thickTop="1" x14ac:dyDescent="0.25"/>
    <row r="28" spans="1:8" x14ac:dyDescent="0.25">
      <c r="A28" s="1" t="s">
        <v>14</v>
      </c>
      <c r="B28" s="1" t="s">
        <v>15</v>
      </c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1"/>
      <c r="B30" s="1"/>
      <c r="C30" s="1" t="s">
        <v>27</v>
      </c>
      <c r="D30" s="1"/>
      <c r="E30" s="1"/>
      <c r="F30" s="1"/>
      <c r="G30" s="1"/>
      <c r="H30" s="5">
        <v>6496</v>
      </c>
    </row>
    <row r="31" spans="1:8" ht="15.75" thickTop="1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 t="s">
        <v>16</v>
      </c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 t="s">
        <v>17</v>
      </c>
      <c r="D34" s="1"/>
      <c r="E34" s="1"/>
      <c r="F34" s="1"/>
      <c r="G34" s="1"/>
      <c r="H34" s="1">
        <v>6013</v>
      </c>
    </row>
    <row r="35" spans="1:8" x14ac:dyDescent="0.25">
      <c r="A35" s="1"/>
      <c r="B35" s="1"/>
      <c r="C35" s="1" t="s">
        <v>18</v>
      </c>
      <c r="D35" s="1"/>
      <c r="E35" s="1"/>
      <c r="F35" s="1"/>
      <c r="G35" s="1"/>
      <c r="H35" s="1">
        <v>944</v>
      </c>
    </row>
    <row r="36" spans="1:8" x14ac:dyDescent="0.25">
      <c r="A36" s="1"/>
      <c r="B36" s="1"/>
      <c r="C36" s="1" t="s">
        <v>20</v>
      </c>
      <c r="D36" s="1"/>
      <c r="E36" s="1"/>
      <c r="F36" s="1"/>
      <c r="G36" s="1"/>
      <c r="H36" s="1">
        <v>254</v>
      </c>
    </row>
    <row r="37" spans="1:8" x14ac:dyDescent="0.25">
      <c r="A37" s="1"/>
      <c r="B37" s="1"/>
      <c r="C37" s="1" t="s">
        <v>21</v>
      </c>
      <c r="D37" s="1"/>
      <c r="E37" s="1"/>
      <c r="F37" s="1"/>
      <c r="G37" s="1"/>
      <c r="H37" s="1">
        <v>230</v>
      </c>
    </row>
    <row r="38" spans="1:8" x14ac:dyDescent="0.25">
      <c r="A38" s="1"/>
      <c r="B38" s="1"/>
      <c r="C38" s="1" t="s">
        <v>22</v>
      </c>
      <c r="D38" s="1"/>
      <c r="E38" s="1"/>
      <c r="F38" s="1"/>
      <c r="G38" s="1"/>
      <c r="H38" s="1">
        <v>127</v>
      </c>
    </row>
    <row r="39" spans="1:8" x14ac:dyDescent="0.25">
      <c r="A39" s="1"/>
      <c r="B39" s="1"/>
      <c r="C39" s="1" t="s">
        <v>19</v>
      </c>
      <c r="D39" s="1"/>
      <c r="E39" s="1"/>
      <c r="F39" s="1"/>
      <c r="G39" s="1"/>
      <c r="H39" s="1">
        <v>104</v>
      </c>
    </row>
    <row r="40" spans="1:8" x14ac:dyDescent="0.25">
      <c r="A40" s="1"/>
      <c r="B40" s="1"/>
      <c r="C40" s="1" t="s">
        <v>23</v>
      </c>
      <c r="D40" s="1"/>
      <c r="E40" s="1"/>
      <c r="F40" s="1"/>
      <c r="G40" s="1"/>
      <c r="H40" s="2">
        <v>103</v>
      </c>
    </row>
    <row r="41" spans="1:8" x14ac:dyDescent="0.25">
      <c r="A41" s="1"/>
      <c r="B41" s="1"/>
      <c r="C41" s="1"/>
      <c r="D41" s="1"/>
      <c r="E41" s="1"/>
      <c r="F41" s="1"/>
      <c r="G41" s="1"/>
      <c r="H41" s="1">
        <f>SUM(H34:H40)</f>
        <v>7775</v>
      </c>
    </row>
    <row r="42" spans="1:8" x14ac:dyDescent="0.25">
      <c r="A42" s="1"/>
      <c r="B42" s="1"/>
      <c r="C42" s="1" t="s">
        <v>24</v>
      </c>
      <c r="D42" s="1"/>
      <c r="E42" s="1"/>
      <c r="F42" s="1"/>
      <c r="G42" s="1"/>
      <c r="H42" s="1">
        <v>1279</v>
      </c>
    </row>
    <row r="43" spans="1:8" ht="15.75" thickBot="1" x14ac:dyDescent="0.3">
      <c r="A43" s="1"/>
      <c r="B43" s="1"/>
      <c r="C43" s="1"/>
      <c r="D43" s="1"/>
      <c r="E43" s="1"/>
      <c r="F43" s="1"/>
      <c r="G43" s="1"/>
      <c r="H43" s="3">
        <f>H41-H42</f>
        <v>6496</v>
      </c>
    </row>
    <row r="44" spans="1:8" ht="15.75" thickTop="1" x14ac:dyDescent="0.25"/>
    <row r="45" spans="1:8" x14ac:dyDescent="0.25">
      <c r="A45" s="1" t="s">
        <v>25</v>
      </c>
      <c r="B45" s="1" t="s">
        <v>26</v>
      </c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15.75" thickBot="1" x14ac:dyDescent="0.3">
      <c r="A47" s="1"/>
      <c r="B47" s="1"/>
      <c r="C47" s="1" t="s">
        <v>9</v>
      </c>
      <c r="D47" s="1"/>
      <c r="E47" s="1"/>
      <c r="F47" s="1"/>
      <c r="G47" s="1"/>
      <c r="H47" s="5">
        <v>1830</v>
      </c>
    </row>
    <row r="48" spans="1:8" ht="15.75" thickTop="1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 t="s">
        <v>16</v>
      </c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 t="s">
        <v>28</v>
      </c>
      <c r="D51" s="1"/>
      <c r="E51" s="1"/>
      <c r="F51" s="1"/>
      <c r="G51" s="1"/>
      <c r="H51" s="1">
        <v>1279</v>
      </c>
    </row>
    <row r="52" spans="1:8" x14ac:dyDescent="0.25">
      <c r="A52" s="1"/>
      <c r="B52" s="1"/>
      <c r="C52" s="1" t="s">
        <v>29</v>
      </c>
      <c r="D52" s="1"/>
      <c r="E52" s="1"/>
      <c r="F52" s="1"/>
      <c r="G52" s="1"/>
      <c r="H52" s="1">
        <v>551</v>
      </c>
    </row>
    <row r="53" spans="1:8" ht="15.75" thickBot="1" x14ac:dyDescent="0.3">
      <c r="A53" s="1"/>
      <c r="B53" s="1"/>
      <c r="C53" s="1"/>
      <c r="D53" s="1"/>
      <c r="E53" s="1"/>
      <c r="F53" s="1"/>
      <c r="G53" s="1"/>
      <c r="H53" s="3">
        <f>SUM(H51:H52)</f>
        <v>1830</v>
      </c>
    </row>
    <row r="54" spans="1:8" ht="15.75" thickTop="1" x14ac:dyDescent="0.25"/>
  </sheetData>
  <mergeCells count="3"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Caroline home</cp:lastModifiedBy>
  <cp:lastPrinted>2022-04-14T10:34:12Z</cp:lastPrinted>
  <dcterms:created xsi:type="dcterms:W3CDTF">2015-06-05T18:17:20Z</dcterms:created>
  <dcterms:modified xsi:type="dcterms:W3CDTF">2022-04-14T11:34:10Z</dcterms:modified>
</cp:coreProperties>
</file>